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3\Воробьево\ПРОЕКТ ВОРОБЬЕВО БЮДЖЕТ 2022 -2024\ПРОЕКТ ВОРОБЬЕВО БЮДЖЕТ 2022 -2024\Документы и материалы\"/>
    </mc:Choice>
  </mc:AlternateContent>
  <xr:revisionPtr revIDLastSave="0" documentId="13_ncr:1_{1118D1B9-A542-4F15-B776-3BA1C38FB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1" i="1"/>
  <c r="C15" i="1"/>
  <c r="C9" i="1"/>
  <c r="C8" i="1" l="1"/>
  <c r="C7" i="1" s="1"/>
  <c r="C6" i="1" s="1"/>
</calcChain>
</file>

<file path=xl/sharedStrings.xml><?xml version="1.0" encoding="utf-8"?>
<sst xmlns="http://schemas.openxmlformats.org/spreadsheetml/2006/main" count="33" uniqueCount="33">
  <si>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</si>
  <si>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</si>
  <si>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</si>
  <si>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</si>
  <si>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</si>
  <si>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</si>
  <si>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</si>
  <si>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</si>
  <si>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</si>
  <si>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</si>
  <si>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</si>
  <si>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</si>
  <si>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</si>
  <si>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</si>
  <si>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</si>
  <si>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</si>
  <si>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</si>
  <si>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</si>
  <si>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</si>
  <si>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</si>
  <si>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</si>
  <si>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</si>
  <si>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</si>
  <si>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</si>
  <si>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</si>
  <si>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</si>
  <si>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</si>
  <si>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</si>
  <si>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 xml:space="preserve"> ПОСТУПЛЕНИЯ ДОХОДОВ БЮДЖЕТА СЕЛЬСКОГО ПОСЕЛЕНИЯ "ДЕРЕВНЯ ВОРОБЬЕВО" ПО КОДАМ КЛАССИФИКАЦИИ ДОХОДОВ БЮДЖЕТОВ БЮДЖЕТНОЙ СИСТЕМЫ РОССИЙСКОЙ ФЕДЕРАЦИИ НА 2023ГОД </t>
  </si>
  <si>
    <t xml:space="preserve"> 2023 год</t>
  </si>
  <si>
    <t>Приложение №2                                                                                              к проекту Решения Сельской Думы сельского поселения "Деревня Воробьево" "О бюджете сельского поселения "Деревня Воробьево" на 2023 год и плановый период 2024 и 2025 годов" №  от 2022 года</t>
  </si>
  <si>
    <t>Единый налог, взимаемый в связи с применением упрощенной системы налогообложения доходы, уменьшенные на величину расходов</t>
  </si>
  <si>
    <t>000 1 05 01020 00 0000 110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</si>
</sst>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164" fontId="6" fillId="0" borderId="5" xfId="1" applyFont="1" applyBorder="1" applyAlignment="1">
      <alignment horizontal="right" wrapText="1"/>
    </xf>
    <xf numFmtId="164" fontId="5" fillId="0" borderId="5" xfId="1" applyFont="1" applyFill="1" applyBorder="1" applyAlignment="1">
      <alignment horizontal="right" wrapText="1"/>
    </xf>
    <xf numFmtId="0" fontId="5" fillId="0" borderId="6" xfId="0" applyFont="1" applyBorder="1" applyAlignment="1">
      <alignment wrapText="1"/>
    </xf>
    <xf numFmtId="164" fontId="5" fillId="0" borderId="7" xfId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4" fontId="9" fillId="2" borderId="9" xfId="0" applyNumberFormat="1" applyFont="1" applyFill="1" applyBorder="1"/>
    <xf numFmtId="4" fontId="9" fillId="0" borderId="9" xfId="0" applyNumberFormat="1" applyFont="1" applyBorder="1"/>
    <xf numFmtId="4" fontId="9" fillId="2" borderId="9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zoomScale="80" zoomScaleNormal="80" workbookViewId="0">
      <selection activeCell="C13" sqref="C13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36.5" customHeight="1" x14ac:dyDescent="0.25">
      <c r="A1" s="5"/>
      <c r="B1" s="24" t="s">
        <v>30</v>
      </c>
      <c r="C1" s="24"/>
    </row>
    <row r="2" spans="1:4" ht="43.5" customHeight="1" x14ac:dyDescent="0.25">
      <c r="A2" s="5"/>
      <c r="B2" s="5"/>
      <c r="C2" s="5"/>
    </row>
    <row r="3" spans="1:4" ht="65.45" customHeight="1" x14ac:dyDescent="0.25">
      <c r="A3" s="23" t="s">
        <v>28</v>
      </c>
      <c r="B3" s="23"/>
      <c r="C3" s="23"/>
    </row>
    <row r="4" spans="1:4" ht="21" customHeight="1" thickBot="1" x14ac:dyDescent="0.3">
      <c r="C4" s="6" t="s">
        <v>6</v>
      </c>
    </row>
    <row r="5" spans="1:4" ht="54" customHeight="1" thickBot="1" x14ac:dyDescent="0.3">
      <c r="A5" s="4" t="s">
        <v>0</v>
      </c>
      <c r="B5" s="4" t="s">
        <v>10</v>
      </c>
      <c r="C5" s="4" t="s">
        <v>29</v>
      </c>
      <c r="D5" s="2"/>
    </row>
    <row r="6" spans="1:4" ht="23.25" customHeight="1" x14ac:dyDescent="0.3">
      <c r="A6" s="19" t="s">
        <v>1</v>
      </c>
      <c r="B6" s="15"/>
      <c r="C6" s="14">
        <f>C7+C20</f>
        <v>12101490</v>
      </c>
      <c r="D6" s="2"/>
    </row>
    <row r="7" spans="1:4" ht="22.15" customHeight="1" x14ac:dyDescent="0.3">
      <c r="A7" s="7" t="s">
        <v>9</v>
      </c>
      <c r="B7" s="18" t="s">
        <v>11</v>
      </c>
      <c r="C7" s="11">
        <f>C8+C18</f>
        <v>7685604</v>
      </c>
      <c r="D7" s="2"/>
    </row>
    <row r="8" spans="1:4" ht="22.9" customHeight="1" x14ac:dyDescent="0.3">
      <c r="A8" s="7" t="s">
        <v>8</v>
      </c>
      <c r="B8" s="16"/>
      <c r="C8" s="8">
        <f>C9+C11+C15</f>
        <v>7685604</v>
      </c>
      <c r="D8" s="2"/>
    </row>
    <row r="9" spans="1:4" ht="19.149999999999999" customHeight="1" x14ac:dyDescent="0.3">
      <c r="A9" s="7" t="s">
        <v>5</v>
      </c>
      <c r="B9" s="18" t="s">
        <v>12</v>
      </c>
      <c r="C9" s="8">
        <f>C10</f>
        <v>413254</v>
      </c>
      <c r="D9" s="2"/>
    </row>
    <row r="10" spans="1:4" ht="21" customHeight="1" x14ac:dyDescent="0.3">
      <c r="A10" s="9" t="s">
        <v>4</v>
      </c>
      <c r="B10" s="16" t="s">
        <v>13</v>
      </c>
      <c r="C10" s="20">
        <v>413254</v>
      </c>
      <c r="D10" s="2"/>
    </row>
    <row r="11" spans="1:4" ht="19.899999999999999" customHeight="1" x14ac:dyDescent="0.3">
      <c r="A11" s="7" t="s">
        <v>16</v>
      </c>
      <c r="B11" s="18" t="s">
        <v>19</v>
      </c>
      <c r="C11" s="8">
        <f>C12+C14</f>
        <v>458350</v>
      </c>
      <c r="D11" s="2"/>
    </row>
    <row r="12" spans="1:4" ht="37.5" x14ac:dyDescent="0.3">
      <c r="A12" s="9" t="s">
        <v>17</v>
      </c>
      <c r="B12" s="16" t="s">
        <v>20</v>
      </c>
      <c r="C12" s="21">
        <v>458350</v>
      </c>
      <c r="D12" s="2"/>
    </row>
    <row r="13" spans="1:4" ht="56.25" x14ac:dyDescent="0.3">
      <c r="A13" s="9" t="s">
        <v>31</v>
      </c>
      <c r="B13" s="16" t="s">
        <v>32</v>
      </c>
      <c r="C13" s="21">
        <v>30000</v>
      </c>
      <c r="D13" s="2"/>
    </row>
    <row r="14" spans="1:4" ht="18.600000000000001" customHeight="1" x14ac:dyDescent="0.3">
      <c r="A14" s="9" t="s">
        <v>18</v>
      </c>
      <c r="B14" s="16" t="s">
        <v>21</v>
      </c>
      <c r="C14" s="10">
        <v>0</v>
      </c>
      <c r="D14" s="2"/>
    </row>
    <row r="15" spans="1:4" ht="21" customHeight="1" x14ac:dyDescent="0.3">
      <c r="A15" s="7" t="s">
        <v>22</v>
      </c>
      <c r="B15" s="18" t="s">
        <v>25</v>
      </c>
      <c r="C15" s="8">
        <f>C16+C17</f>
        <v>6814000</v>
      </c>
      <c r="D15" s="2"/>
    </row>
    <row r="16" spans="1:4" ht="23.25" customHeight="1" x14ac:dyDescent="0.3">
      <c r="A16" s="9" t="s">
        <v>24</v>
      </c>
      <c r="B16" s="16" t="s">
        <v>26</v>
      </c>
      <c r="C16" s="20">
        <v>490000</v>
      </c>
      <c r="D16" s="2"/>
    </row>
    <row r="17" spans="1:4" ht="22.5" customHeight="1" x14ac:dyDescent="0.3">
      <c r="A17" s="9" t="s">
        <v>27</v>
      </c>
      <c r="B17" s="16" t="s">
        <v>23</v>
      </c>
      <c r="C17" s="22">
        <v>6324000</v>
      </c>
      <c r="D17" s="2"/>
    </row>
    <row r="18" spans="1:4" ht="20.45" customHeight="1" x14ac:dyDescent="0.3">
      <c r="A18" s="7" t="s">
        <v>7</v>
      </c>
      <c r="B18" s="16"/>
      <c r="C18" s="8">
        <f>C19</f>
        <v>0</v>
      </c>
      <c r="D18" s="2"/>
    </row>
    <row r="19" spans="1:4" ht="38.450000000000003" customHeight="1" x14ac:dyDescent="0.3">
      <c r="A19" s="9" t="s">
        <v>2</v>
      </c>
      <c r="B19" s="16" t="s">
        <v>14</v>
      </c>
      <c r="C19" s="10">
        <v>0</v>
      </c>
      <c r="D19" s="2"/>
    </row>
    <row r="20" spans="1:4" ht="30.6" customHeight="1" thickBot="1" x14ac:dyDescent="0.35">
      <c r="A20" s="12" t="s">
        <v>3</v>
      </c>
      <c r="B20" s="17" t="s">
        <v>15</v>
      </c>
      <c r="C20" s="13">
        <v>4415886</v>
      </c>
      <c r="D20" s="2"/>
    </row>
    <row r="21" spans="1:4" ht="16.5" x14ac:dyDescent="0.25">
      <c r="A21" s="1"/>
      <c r="B21" s="1"/>
      <c r="C21" s="3"/>
    </row>
  </sheetData>
  <mergeCells count="2">
    <mergeCell ref="A3:C3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2021-11-22T19:48:43Z</cp:lastPrinted>
  <dcterms:created xsi:type="dcterms:W3CDTF">2017-10-23T09:06:05Z</dcterms:created>
  <dcterms:modified xsi:type="dcterms:W3CDTF">2022-11-15T15:24:30Z</dcterms:modified>
</cp:coreProperties>
</file>